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235" windowHeight="8190"/>
  </bookViews>
  <sheets>
    <sheet name="Alexandria - DCH" sheetId="1" r:id="rId1"/>
  </sheets>
  <calcPr calcId="125725"/>
</workbook>
</file>

<file path=xl/calcChain.xml><?xml version="1.0" encoding="utf-8"?>
<calcChain xmlns="http://schemas.openxmlformats.org/spreadsheetml/2006/main">
  <c r="G67" i="1"/>
  <c r="G101"/>
  <c r="G68"/>
  <c r="G81"/>
  <c r="G100"/>
  <c r="G99"/>
  <c r="G76"/>
  <c r="G95"/>
  <c r="G75"/>
  <c r="G70"/>
  <c r="G97"/>
  <c r="G82"/>
  <c r="G80"/>
  <c r="G93"/>
  <c r="G87"/>
  <c r="G96"/>
  <c r="G91"/>
  <c r="G94"/>
  <c r="G84"/>
  <c r="G98"/>
  <c r="G86"/>
  <c r="G85"/>
  <c r="G88"/>
  <c r="G90"/>
  <c r="G78"/>
  <c r="G74"/>
  <c r="G79"/>
  <c r="G72"/>
  <c r="G83"/>
  <c r="G92"/>
  <c r="G89"/>
  <c r="G71"/>
  <c r="G77"/>
  <c r="G73"/>
  <c r="G39"/>
  <c r="G38"/>
  <c r="G45"/>
  <c r="G44"/>
  <c r="G43"/>
  <c r="G42"/>
  <c r="G41"/>
  <c r="G48"/>
  <c r="G47"/>
  <c r="G49"/>
  <c r="G46"/>
  <c r="G56"/>
  <c r="G57"/>
  <c r="G53"/>
  <c r="G52"/>
  <c r="G54"/>
  <c r="G55"/>
  <c r="G51"/>
  <c r="G59"/>
  <c r="G58"/>
  <c r="G50"/>
  <c r="G60"/>
  <c r="G61"/>
  <c r="G62"/>
  <c r="G63"/>
  <c r="G64"/>
  <c r="G40"/>
  <c r="G69"/>
  <c r="G23"/>
  <c r="G24"/>
  <c r="G27"/>
  <c r="G28"/>
  <c r="G31"/>
  <c r="G7"/>
  <c r="G26"/>
  <c r="G25"/>
  <c r="G66"/>
  <c r="G29"/>
  <c r="G65"/>
  <c r="G32"/>
  <c r="G112"/>
  <c r="G5"/>
  <c r="G6"/>
  <c r="G30"/>
  <c r="G111"/>
  <c r="G109"/>
  <c r="G108"/>
  <c r="G110"/>
  <c r="G36"/>
  <c r="G107"/>
  <c r="G102"/>
  <c r="G37"/>
  <c r="G17"/>
  <c r="G19"/>
  <c r="G18"/>
  <c r="G11"/>
  <c r="G10"/>
  <c r="G12"/>
  <c r="G9"/>
  <c r="G14"/>
  <c r="G13"/>
  <c r="G15"/>
  <c r="G16"/>
  <c r="G113"/>
  <c r="G114"/>
  <c r="G103"/>
  <c r="G20"/>
  <c r="G21"/>
  <c r="G22"/>
  <c r="G106"/>
  <c r="G105"/>
  <c r="G104"/>
  <c r="G33"/>
  <c r="G34"/>
  <c r="G35"/>
</calcChain>
</file>

<file path=xl/sharedStrings.xml><?xml version="1.0" encoding="utf-8"?>
<sst xmlns="http://schemas.openxmlformats.org/spreadsheetml/2006/main" count="195" uniqueCount="128">
  <si>
    <t>Date</t>
  </si>
  <si>
    <t>Description</t>
  </si>
  <si>
    <t>S/N</t>
  </si>
  <si>
    <t>Accounted for and Inventoried</t>
  </si>
  <si>
    <t>West Central Hospital Region Stockpile - Alexandira (DCH)</t>
  </si>
  <si>
    <t># of Cases</t>
  </si>
  <si>
    <t>Total Quantity</t>
  </si>
  <si>
    <t>Package per CASE</t>
  </si>
  <si>
    <t>Quantity per PACKAGE</t>
  </si>
  <si>
    <t>Dupont Tychem CPF 3 Coverall w/sock XXXL</t>
  </si>
  <si>
    <t>Dupont Tychem CPF 3 Coverall w/sock XXL</t>
  </si>
  <si>
    <t>Dupont Tychem CPF 3 Coverall w/sock XL</t>
  </si>
  <si>
    <t>Pulse Nitrile Powder-Free Exam Gloves L</t>
  </si>
  <si>
    <t>Pulse Nitrile Powder-Free Exam Gloves M</t>
  </si>
  <si>
    <t>Pulse Nitrile Powder-Free Exam Gloves S</t>
  </si>
  <si>
    <t>Presource Personal Protection Pk w/Gown (N-95)</t>
  </si>
  <si>
    <t>40237-1-6</t>
  </si>
  <si>
    <t>40237-1-5</t>
  </si>
  <si>
    <t>TVI ISO-POD, Single, Rech Battery (IIP-AAAA)</t>
  </si>
  <si>
    <t>3M Breathe Easy PAPR (Bag #Training)</t>
  </si>
  <si>
    <t>095035-09/2005,566754</t>
  </si>
  <si>
    <t>091148-08/2005,652493</t>
  </si>
  <si>
    <t>034550-08/2003,566654</t>
  </si>
  <si>
    <t>090989-08/2005,648494</t>
  </si>
  <si>
    <t>034171-08/2003,571471</t>
  </si>
  <si>
    <t>3M Breathe Easy PAPR (Bag # no tag)</t>
  </si>
  <si>
    <t>035410-08/2003,571367</t>
  </si>
  <si>
    <t>3M Breathe Easy PAPR (Bag #7) (Filters 07-2014)</t>
  </si>
  <si>
    <t>Fisher Nitirle Exam Gloves XL</t>
  </si>
  <si>
    <t>3M Breathe Easy PAPR (Bag #1) (Filters 07-2014)</t>
  </si>
  <si>
    <t>092566-09/2005,571385</t>
  </si>
  <si>
    <t>3M Breathe Easy PAPR (Bag #6) (Filters 07-2014)</t>
  </si>
  <si>
    <t>093756-09/2005,573482</t>
  </si>
  <si>
    <t>3M FR-57 Breathe Easy Filters</t>
  </si>
  <si>
    <t>EXP. 07/2014</t>
  </si>
  <si>
    <t>EXPIRED</t>
  </si>
  <si>
    <t>Kappler Chem Tape (2" x 60yds)</t>
  </si>
  <si>
    <t>Ongaurd Over Boot XXL</t>
  </si>
  <si>
    <t>TSI AccuBalance Plus Air Capture Hood</t>
  </si>
  <si>
    <t>8373-56060326</t>
  </si>
  <si>
    <t>TSI PortaCount Plus</t>
  </si>
  <si>
    <t>8020A-80248567</t>
  </si>
  <si>
    <t>TSI N-95 Companion</t>
  </si>
  <si>
    <t>8095-80951981</t>
  </si>
  <si>
    <t>TSI Particle Generator</t>
  </si>
  <si>
    <t>8026-12078</t>
  </si>
  <si>
    <t>TSI P-Trak Ultrafine Particle Counter</t>
  </si>
  <si>
    <t>8525-05061004</t>
  </si>
  <si>
    <t>HC1802AM</t>
  </si>
  <si>
    <t>Abatement Technologies (Bio-Pleat Filter)</t>
  </si>
  <si>
    <t>3M Air-Mate Battery Pack</t>
  </si>
  <si>
    <t>3M Air-Mate PAPR Blower Unit (520-03-63)</t>
  </si>
  <si>
    <t>688327 SR</t>
  </si>
  <si>
    <t>TVI Anteroom Frame (IMK-AO)</t>
  </si>
  <si>
    <t>40237-2-3</t>
  </si>
  <si>
    <t>Cardinal Health (kit,ppe,mn)</t>
  </si>
  <si>
    <t>Kimberly Clark Pediatric Disney Mask</t>
  </si>
  <si>
    <t>Kimberly Clark Technol Clasic Surgical Mask</t>
  </si>
  <si>
    <t>3M Tie-On-Mask</t>
  </si>
  <si>
    <t>3M N-95</t>
  </si>
  <si>
    <t>3M Air-Mate Breathing Tube, Light Duty</t>
  </si>
  <si>
    <t>BE-224</t>
  </si>
  <si>
    <t>37-155</t>
  </si>
  <si>
    <t>Ansell Protective Products, Sol-Vex Gloves, size 9</t>
  </si>
  <si>
    <t>3M Nickel-Metal Hydride Rechargeable Battery</t>
  </si>
  <si>
    <t>BP-15</t>
  </si>
  <si>
    <t>3M Nickel-Cadmium Rechargeable Battery</t>
  </si>
  <si>
    <t>520-01-15</t>
  </si>
  <si>
    <t>3M Lithium Manganese Dioxide Non-Rechargeable Battery</t>
  </si>
  <si>
    <t>520-04-57R01</t>
  </si>
  <si>
    <t>3M Hood, White, Regular, Tychem QC</t>
  </si>
  <si>
    <t>BE-10-20</t>
  </si>
  <si>
    <t>Motorola TalkAbout FV200</t>
  </si>
  <si>
    <t>FV200AA</t>
  </si>
  <si>
    <t>Kenwood VHF FM Transciever - TK-272G w/Charger</t>
  </si>
  <si>
    <t>Kenwood VHF FM Transciever - TK-2180 w/Charger</t>
  </si>
  <si>
    <t>Motorola XTS2500 Model 1.5 7/800</t>
  </si>
  <si>
    <t>205CJT8317</t>
  </si>
  <si>
    <t>205CJT8321</t>
  </si>
  <si>
    <t>205CJT8315</t>
  </si>
  <si>
    <t>205CJT8333</t>
  </si>
  <si>
    <t>205CJT8336</t>
  </si>
  <si>
    <t>205CJT8327</t>
  </si>
  <si>
    <t>205CJT8316</t>
  </si>
  <si>
    <t>205CJT8322</t>
  </si>
  <si>
    <t>205CJT8323</t>
  </si>
  <si>
    <t>205CJT8318</t>
  </si>
  <si>
    <t>205CJT8334</t>
  </si>
  <si>
    <t>205CJT8332</t>
  </si>
  <si>
    <t>205CJT8329</t>
  </si>
  <si>
    <t>205CJT8330</t>
  </si>
  <si>
    <t>205CJT8343</t>
  </si>
  <si>
    <t>205CJT8328</t>
  </si>
  <si>
    <t>205CJT8339</t>
  </si>
  <si>
    <t>205CJT8335</t>
  </si>
  <si>
    <t>205CJT8341</t>
  </si>
  <si>
    <t>205CJT8331</t>
  </si>
  <si>
    <t>205CJT8338</t>
  </si>
  <si>
    <t>205CJT8324</t>
  </si>
  <si>
    <t>205CJT8326</t>
  </si>
  <si>
    <t>205CJT8342</t>
  </si>
  <si>
    <t>205CJT8314</t>
  </si>
  <si>
    <t>205CJT8319</t>
  </si>
  <si>
    <t>205CJT8340</t>
  </si>
  <si>
    <t>205CJT8320</t>
  </si>
  <si>
    <t>205CJT8325</t>
  </si>
  <si>
    <t>205CJT8344</t>
  </si>
  <si>
    <t>205CJT8346</t>
  </si>
  <si>
    <t>Motorola Impres Adaptive Charger</t>
  </si>
  <si>
    <t>Mototola Impres Battery</t>
  </si>
  <si>
    <t>Motorola 800 Whip Antenna</t>
  </si>
  <si>
    <t>BE-12-50,522-02-00R50</t>
  </si>
  <si>
    <t>BE-12B-50,522-02-02R50</t>
  </si>
  <si>
    <t>BE-12L-50,522-02-01R50</t>
  </si>
  <si>
    <t>520-03-73</t>
  </si>
  <si>
    <t>007-00-15R01</t>
  </si>
  <si>
    <t>3M Air-Mate Battery Charger</t>
  </si>
  <si>
    <t>3M Duct Tape (1.88" x 60yds)</t>
  </si>
  <si>
    <t>3M Head Cover, White, Regular, Tychem QC</t>
  </si>
  <si>
    <t>3M Head Cover, Blue, Regular, Tychem QC</t>
  </si>
  <si>
    <t>3M Head Cover, White, Large, Tychem QC</t>
  </si>
  <si>
    <t>Dispensed</t>
  </si>
  <si>
    <t>Kenwood VHF FM Transciever - TK-2180 w/o Charger</t>
  </si>
  <si>
    <t>stc</t>
  </si>
  <si>
    <t>added to stc</t>
  </si>
  <si>
    <t>3M Air-Mate Filters</t>
  </si>
  <si>
    <t>Out of DCH</t>
  </si>
  <si>
    <t>?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</si>
</sst>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14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Border="1" applyAlignment="1" applyProtection="1"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/>
      <protection locked="0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12" fontId="1" fillId="0" borderId="1" xfId="0" applyNumberFormat="1" applyFont="1" applyFill="1" applyBorder="1" applyAlignment="1" applyProtection="1">
      <alignment horizontal="right"/>
      <protection locked="0"/>
    </xf>
    <xf numFmtId="13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7"/>
  <sheetViews>
    <sheetView tabSelected="1" zoomScaleNormal="100" workbookViewId="0"/>
  </sheetViews>
  <sheetFormatPr defaultColWidth="8" defaultRowHeight="11.25"/>
  <cols>
    <col min="1" max="1" width="10.7109375" style="1" customWidth="1"/>
    <col min="2" max="2" width="40.7109375" style="2" customWidth="1"/>
    <col min="3" max="3" width="20.7109375" style="3" customWidth="1"/>
    <col min="4" max="7" width="10.7109375" style="4" customWidth="1"/>
    <col min="8" max="8" width="10.7109375" style="5" customWidth="1"/>
    <col min="9" max="16384" width="8" style="6"/>
  </cols>
  <sheetData>
    <row r="1" spans="1:11">
      <c r="B1" s="2" t="s">
        <v>4</v>
      </c>
    </row>
    <row r="4" spans="1:11" s="20" customFormat="1" ht="39.950000000000003" customHeight="1">
      <c r="A4" s="18" t="s">
        <v>0</v>
      </c>
      <c r="B4" s="19" t="s">
        <v>1</v>
      </c>
      <c r="C4" s="19" t="s">
        <v>2</v>
      </c>
      <c r="D4" s="19" t="s">
        <v>8</v>
      </c>
      <c r="E4" s="19" t="s">
        <v>7</v>
      </c>
      <c r="F4" s="19" t="s">
        <v>5</v>
      </c>
      <c r="G4" s="19" t="s">
        <v>6</v>
      </c>
      <c r="H4" s="18" t="s">
        <v>3</v>
      </c>
      <c r="I4" s="20" t="s">
        <v>121</v>
      </c>
      <c r="J4" s="20" t="s">
        <v>124</v>
      </c>
      <c r="K4" s="20" t="s">
        <v>126</v>
      </c>
    </row>
    <row r="5" spans="1:11">
      <c r="A5" s="7">
        <v>40435</v>
      </c>
      <c r="B5" s="8" t="s">
        <v>116</v>
      </c>
      <c r="C5" s="9" t="s">
        <v>114</v>
      </c>
      <c r="D5" s="10">
        <v>1</v>
      </c>
      <c r="E5" s="11">
        <v>1</v>
      </c>
      <c r="F5" s="11">
        <v>0</v>
      </c>
      <c r="G5" s="11">
        <f t="shared" ref="G5:G35" si="0">SUM(D5*E5*F5)</f>
        <v>0</v>
      </c>
      <c r="H5" s="12">
        <v>40696</v>
      </c>
      <c r="K5" s="6">
        <v>13</v>
      </c>
    </row>
    <row r="6" spans="1:11">
      <c r="A6" s="7">
        <v>40435</v>
      </c>
      <c r="B6" s="8" t="s">
        <v>50</v>
      </c>
      <c r="C6" s="13" t="s">
        <v>115</v>
      </c>
      <c r="D6" s="11">
        <v>1</v>
      </c>
      <c r="E6" s="11">
        <v>1</v>
      </c>
      <c r="F6" s="11">
        <v>0</v>
      </c>
      <c r="G6" s="11">
        <f t="shared" si="0"/>
        <v>0</v>
      </c>
      <c r="H6" s="12">
        <v>40696</v>
      </c>
      <c r="J6" s="6">
        <v>11</v>
      </c>
      <c r="K6" s="6">
        <v>44</v>
      </c>
    </row>
    <row r="7" spans="1:11">
      <c r="A7" s="7">
        <v>40435</v>
      </c>
      <c r="B7" s="8" t="s">
        <v>60</v>
      </c>
      <c r="C7" s="13" t="s">
        <v>61</v>
      </c>
      <c r="D7" s="11">
        <v>1</v>
      </c>
      <c r="E7" s="11">
        <v>94</v>
      </c>
      <c r="F7" s="11">
        <v>1</v>
      </c>
      <c r="G7" s="11">
        <f t="shared" si="0"/>
        <v>94</v>
      </c>
      <c r="H7" s="12">
        <v>40668</v>
      </c>
      <c r="I7" s="6">
        <v>25</v>
      </c>
    </row>
    <row r="8" spans="1:11">
      <c r="A8" s="7">
        <v>40435</v>
      </c>
      <c r="B8" s="8" t="s">
        <v>51</v>
      </c>
      <c r="C8" s="13" t="s">
        <v>52</v>
      </c>
      <c r="D8" s="11">
        <v>1</v>
      </c>
      <c r="E8" s="11">
        <v>0</v>
      </c>
      <c r="F8" s="11">
        <v>1</v>
      </c>
      <c r="G8" s="11">
        <v>4</v>
      </c>
      <c r="H8" s="12">
        <v>40435</v>
      </c>
      <c r="K8" s="6">
        <v>1</v>
      </c>
    </row>
    <row r="9" spans="1:11">
      <c r="A9" s="7">
        <v>40435</v>
      </c>
      <c r="B9" s="14" t="s">
        <v>25</v>
      </c>
      <c r="C9" s="13" t="s">
        <v>24</v>
      </c>
      <c r="D9" s="11">
        <v>1</v>
      </c>
      <c r="E9" s="11">
        <v>1</v>
      </c>
      <c r="F9" s="11">
        <v>1</v>
      </c>
      <c r="G9" s="11">
        <f t="shared" si="0"/>
        <v>1</v>
      </c>
      <c r="H9" s="12">
        <v>40696</v>
      </c>
      <c r="I9" s="6" t="s">
        <v>123</v>
      </c>
      <c r="K9" s="6">
        <v>1</v>
      </c>
    </row>
    <row r="10" spans="1:11">
      <c r="A10" s="7">
        <v>40435</v>
      </c>
      <c r="B10" s="14" t="s">
        <v>29</v>
      </c>
      <c r="C10" s="13" t="s">
        <v>30</v>
      </c>
      <c r="D10" s="11">
        <v>1</v>
      </c>
      <c r="E10" s="11">
        <v>1</v>
      </c>
      <c r="F10" s="11">
        <v>1</v>
      </c>
      <c r="G10" s="11">
        <f t="shared" si="0"/>
        <v>1</v>
      </c>
      <c r="H10" s="12">
        <v>40696</v>
      </c>
      <c r="I10" s="6" t="s">
        <v>123</v>
      </c>
      <c r="K10" s="6">
        <v>1</v>
      </c>
    </row>
    <row r="11" spans="1:11">
      <c r="A11" s="7">
        <v>40435</v>
      </c>
      <c r="B11" s="14" t="s">
        <v>31</v>
      </c>
      <c r="C11" s="13" t="s">
        <v>32</v>
      </c>
      <c r="D11" s="11">
        <v>1</v>
      </c>
      <c r="E11" s="11">
        <v>1</v>
      </c>
      <c r="F11" s="11">
        <v>1</v>
      </c>
      <c r="G11" s="11">
        <f t="shared" si="0"/>
        <v>1</v>
      </c>
      <c r="H11" s="12">
        <v>40696</v>
      </c>
      <c r="I11" s="6" t="s">
        <v>123</v>
      </c>
      <c r="K11" s="6">
        <v>1</v>
      </c>
    </row>
    <row r="12" spans="1:11">
      <c r="A12" s="7">
        <v>40435</v>
      </c>
      <c r="B12" s="14" t="s">
        <v>27</v>
      </c>
      <c r="C12" s="13" t="s">
        <v>26</v>
      </c>
      <c r="D12" s="11">
        <v>1</v>
      </c>
      <c r="E12" s="11">
        <v>1</v>
      </c>
      <c r="F12" s="11">
        <v>1</v>
      </c>
      <c r="G12" s="11">
        <f t="shared" si="0"/>
        <v>1</v>
      </c>
      <c r="H12" s="12">
        <v>40696</v>
      </c>
      <c r="I12" s="6" t="s">
        <v>123</v>
      </c>
      <c r="K12" s="6">
        <v>1</v>
      </c>
    </row>
    <row r="13" spans="1:11">
      <c r="A13" s="7">
        <v>40435</v>
      </c>
      <c r="B13" s="14" t="s">
        <v>19</v>
      </c>
      <c r="C13" s="13" t="s">
        <v>22</v>
      </c>
      <c r="D13" s="11">
        <v>1</v>
      </c>
      <c r="E13" s="11">
        <v>1</v>
      </c>
      <c r="F13" s="11">
        <v>1</v>
      </c>
      <c r="G13" s="11">
        <f t="shared" si="0"/>
        <v>1</v>
      </c>
      <c r="H13" s="12">
        <v>40696</v>
      </c>
      <c r="I13" s="6" t="s">
        <v>123</v>
      </c>
      <c r="K13" s="6">
        <v>1</v>
      </c>
    </row>
    <row r="14" spans="1:11">
      <c r="A14" s="7">
        <v>40435</v>
      </c>
      <c r="B14" s="14" t="s">
        <v>19</v>
      </c>
      <c r="C14" s="13" t="s">
        <v>23</v>
      </c>
      <c r="D14" s="11">
        <v>1</v>
      </c>
      <c r="E14" s="11">
        <v>1</v>
      </c>
      <c r="F14" s="11">
        <v>1</v>
      </c>
      <c r="G14" s="11">
        <f t="shared" si="0"/>
        <v>1</v>
      </c>
      <c r="H14" s="12">
        <v>40696</v>
      </c>
      <c r="I14" s="6" t="s">
        <v>123</v>
      </c>
      <c r="K14" s="6">
        <v>1</v>
      </c>
    </row>
    <row r="15" spans="1:11">
      <c r="A15" s="7">
        <v>40435</v>
      </c>
      <c r="B15" s="14" t="s">
        <v>19</v>
      </c>
      <c r="C15" s="13" t="s">
        <v>21</v>
      </c>
      <c r="D15" s="11">
        <v>1</v>
      </c>
      <c r="E15" s="11">
        <v>1</v>
      </c>
      <c r="F15" s="11">
        <v>1</v>
      </c>
      <c r="G15" s="11">
        <f t="shared" si="0"/>
        <v>1</v>
      </c>
      <c r="H15" s="12">
        <v>40696</v>
      </c>
      <c r="I15" s="6" t="s">
        <v>123</v>
      </c>
      <c r="K15" s="6">
        <v>1</v>
      </c>
    </row>
    <row r="16" spans="1:11">
      <c r="A16" s="7">
        <v>40435</v>
      </c>
      <c r="B16" s="14" t="s">
        <v>19</v>
      </c>
      <c r="C16" s="13" t="s">
        <v>20</v>
      </c>
      <c r="D16" s="11">
        <v>1</v>
      </c>
      <c r="E16" s="11">
        <v>1</v>
      </c>
      <c r="F16" s="11">
        <v>1</v>
      </c>
      <c r="G16" s="11">
        <f t="shared" si="0"/>
        <v>1</v>
      </c>
      <c r="H16" s="12">
        <v>40696</v>
      </c>
      <c r="I16" s="6" t="s">
        <v>123</v>
      </c>
      <c r="K16" s="6">
        <v>1</v>
      </c>
    </row>
    <row r="17" spans="1:11">
      <c r="A17" s="7">
        <v>40435</v>
      </c>
      <c r="B17" s="14" t="s">
        <v>117</v>
      </c>
      <c r="C17" s="13">
        <v>6969</v>
      </c>
      <c r="D17" s="11">
        <v>1</v>
      </c>
      <c r="E17" s="11">
        <v>3</v>
      </c>
      <c r="F17" s="11">
        <v>1</v>
      </c>
      <c r="G17" s="11">
        <f t="shared" si="0"/>
        <v>3</v>
      </c>
      <c r="H17" s="12">
        <v>40435</v>
      </c>
      <c r="K17" s="6">
        <v>8</v>
      </c>
    </row>
    <row r="18" spans="1:11">
      <c r="A18" s="7">
        <v>40435</v>
      </c>
      <c r="B18" s="14" t="s">
        <v>33</v>
      </c>
      <c r="C18" s="13" t="s">
        <v>34</v>
      </c>
      <c r="D18" s="11">
        <v>1</v>
      </c>
      <c r="E18" s="11">
        <v>6</v>
      </c>
      <c r="F18" s="11">
        <v>0</v>
      </c>
      <c r="G18" s="11">
        <f t="shared" si="0"/>
        <v>0</v>
      </c>
      <c r="H18" s="12">
        <v>40605</v>
      </c>
      <c r="I18" s="6">
        <v>42</v>
      </c>
    </row>
    <row r="19" spans="1:11">
      <c r="A19" s="7">
        <v>40435</v>
      </c>
      <c r="B19" s="14" t="s">
        <v>33</v>
      </c>
      <c r="C19" s="13" t="s">
        <v>35</v>
      </c>
      <c r="D19" s="11">
        <v>1</v>
      </c>
      <c r="E19" s="11">
        <v>6</v>
      </c>
      <c r="F19" s="15">
        <v>3.8333333333333335</v>
      </c>
      <c r="G19" s="11">
        <f t="shared" si="0"/>
        <v>23</v>
      </c>
      <c r="H19" s="12">
        <v>40435</v>
      </c>
    </row>
    <row r="20" spans="1:11">
      <c r="A20" s="7">
        <v>40435</v>
      </c>
      <c r="B20" s="14" t="s">
        <v>119</v>
      </c>
      <c r="C20" s="13" t="s">
        <v>112</v>
      </c>
      <c r="D20" s="11">
        <v>25</v>
      </c>
      <c r="E20" s="11">
        <v>2</v>
      </c>
      <c r="F20" s="16">
        <v>1.6</v>
      </c>
      <c r="G20" s="11">
        <f t="shared" si="0"/>
        <v>80</v>
      </c>
      <c r="H20" s="12">
        <v>40435</v>
      </c>
    </row>
    <row r="21" spans="1:11">
      <c r="A21" s="7">
        <v>40435</v>
      </c>
      <c r="B21" s="14" t="s">
        <v>120</v>
      </c>
      <c r="C21" s="13" t="s">
        <v>113</v>
      </c>
      <c r="D21" s="11">
        <v>25</v>
      </c>
      <c r="E21" s="11">
        <v>2</v>
      </c>
      <c r="F21" s="16">
        <v>4.78</v>
      </c>
      <c r="G21" s="11">
        <f t="shared" si="0"/>
        <v>239</v>
      </c>
      <c r="H21" s="12">
        <v>40668</v>
      </c>
      <c r="I21" s="6">
        <v>7</v>
      </c>
    </row>
    <row r="22" spans="1:11">
      <c r="A22" s="7">
        <v>40435</v>
      </c>
      <c r="B22" s="14" t="s">
        <v>118</v>
      </c>
      <c r="C22" s="13" t="s">
        <v>111</v>
      </c>
      <c r="D22" s="11">
        <v>25</v>
      </c>
      <c r="E22" s="11">
        <v>2</v>
      </c>
      <c r="F22" s="16">
        <v>21.9</v>
      </c>
      <c r="G22" s="11">
        <f t="shared" si="0"/>
        <v>1095</v>
      </c>
      <c r="H22" s="12">
        <v>40435</v>
      </c>
    </row>
    <row r="23" spans="1:11">
      <c r="A23" s="7">
        <v>40435</v>
      </c>
      <c r="B23" s="8" t="s">
        <v>70</v>
      </c>
      <c r="C23" s="13" t="s">
        <v>71</v>
      </c>
      <c r="D23" s="11">
        <v>1</v>
      </c>
      <c r="E23" s="11">
        <v>20</v>
      </c>
      <c r="F23" s="11">
        <v>22</v>
      </c>
      <c r="G23" s="11">
        <f t="shared" si="0"/>
        <v>440</v>
      </c>
      <c r="H23" s="12">
        <v>40435</v>
      </c>
    </row>
    <row r="24" spans="1:11">
      <c r="A24" s="7">
        <v>40435</v>
      </c>
      <c r="B24" s="8" t="s">
        <v>68</v>
      </c>
      <c r="C24" s="13" t="s">
        <v>69</v>
      </c>
      <c r="D24" s="11">
        <v>1</v>
      </c>
      <c r="E24" s="11">
        <v>1</v>
      </c>
      <c r="F24" s="11">
        <v>0</v>
      </c>
      <c r="G24" s="11">
        <f t="shared" si="0"/>
        <v>0</v>
      </c>
      <c r="H24" s="12">
        <v>40696</v>
      </c>
      <c r="K24" s="6">
        <v>1</v>
      </c>
    </row>
    <row r="25" spans="1:11">
      <c r="A25" s="7">
        <v>40435</v>
      </c>
      <c r="B25" s="8" t="s">
        <v>59</v>
      </c>
      <c r="C25" s="13">
        <v>1860</v>
      </c>
      <c r="D25" s="11">
        <v>20</v>
      </c>
      <c r="E25" s="11">
        <v>6</v>
      </c>
      <c r="F25" s="11">
        <v>1</v>
      </c>
      <c r="G25" s="11">
        <f t="shared" si="0"/>
        <v>120</v>
      </c>
      <c r="H25" s="12">
        <v>40435</v>
      </c>
    </row>
    <row r="26" spans="1:11">
      <c r="A26" s="7">
        <v>40435</v>
      </c>
      <c r="B26" s="8" t="s">
        <v>59</v>
      </c>
      <c r="C26" s="13">
        <v>1870</v>
      </c>
      <c r="D26" s="11">
        <v>20</v>
      </c>
      <c r="E26" s="11">
        <v>6</v>
      </c>
      <c r="F26" s="15">
        <v>47</v>
      </c>
      <c r="G26" s="11">
        <f t="shared" si="0"/>
        <v>5640</v>
      </c>
      <c r="H26" s="12">
        <v>40696</v>
      </c>
      <c r="K26" s="6" t="s">
        <v>127</v>
      </c>
    </row>
    <row r="27" spans="1:11">
      <c r="A27" s="7">
        <v>40435</v>
      </c>
      <c r="B27" s="8" t="s">
        <v>66</v>
      </c>
      <c r="C27" s="13" t="s">
        <v>67</v>
      </c>
      <c r="D27" s="11">
        <v>1</v>
      </c>
      <c r="E27" s="11">
        <v>1</v>
      </c>
      <c r="F27" s="11">
        <v>0</v>
      </c>
      <c r="G27" s="11">
        <f t="shared" si="0"/>
        <v>0</v>
      </c>
      <c r="H27" s="12">
        <v>40696</v>
      </c>
      <c r="K27" s="6">
        <v>1</v>
      </c>
    </row>
    <row r="28" spans="1:11">
      <c r="A28" s="7">
        <v>40435</v>
      </c>
      <c r="B28" s="8" t="s">
        <v>64</v>
      </c>
      <c r="C28" s="13" t="s">
        <v>65</v>
      </c>
      <c r="D28" s="11">
        <v>1</v>
      </c>
      <c r="E28" s="11">
        <v>1</v>
      </c>
      <c r="F28" s="11">
        <v>0</v>
      </c>
      <c r="G28" s="11">
        <f t="shared" si="0"/>
        <v>0</v>
      </c>
      <c r="H28" s="12">
        <v>40696</v>
      </c>
      <c r="K28" s="6">
        <v>1</v>
      </c>
    </row>
    <row r="29" spans="1:11">
      <c r="A29" s="7">
        <v>40435</v>
      </c>
      <c r="B29" s="8" t="s">
        <v>58</v>
      </c>
      <c r="C29" s="13">
        <v>1818</v>
      </c>
      <c r="D29" s="11">
        <v>50</v>
      </c>
      <c r="E29" s="11">
        <v>12</v>
      </c>
      <c r="F29" s="11">
        <v>13</v>
      </c>
      <c r="G29" s="11">
        <f t="shared" si="0"/>
        <v>7800</v>
      </c>
      <c r="H29" s="12">
        <v>40435</v>
      </c>
    </row>
    <row r="30" spans="1:11">
      <c r="A30" s="7">
        <v>40435</v>
      </c>
      <c r="B30" s="8" t="s">
        <v>49</v>
      </c>
      <c r="C30" s="13" t="s">
        <v>48</v>
      </c>
      <c r="D30" s="11">
        <v>1</v>
      </c>
      <c r="E30" s="11">
        <v>5</v>
      </c>
      <c r="F30" s="11">
        <v>1</v>
      </c>
      <c r="G30" s="11">
        <f t="shared" si="0"/>
        <v>5</v>
      </c>
      <c r="H30" s="12">
        <v>40435</v>
      </c>
    </row>
    <row r="31" spans="1:11">
      <c r="A31" s="7">
        <v>40435</v>
      </c>
      <c r="B31" s="8" t="s">
        <v>63</v>
      </c>
      <c r="C31" s="13" t="s">
        <v>62</v>
      </c>
      <c r="D31" s="11">
        <v>1</v>
      </c>
      <c r="E31" s="11">
        <v>12</v>
      </c>
      <c r="F31" s="11">
        <v>3</v>
      </c>
      <c r="G31" s="11">
        <f t="shared" si="0"/>
        <v>36</v>
      </c>
      <c r="H31" s="12">
        <v>40435</v>
      </c>
    </row>
    <row r="32" spans="1:11">
      <c r="A32" s="7">
        <v>40435</v>
      </c>
      <c r="B32" s="8" t="s">
        <v>55</v>
      </c>
      <c r="C32" s="13"/>
      <c r="D32" s="11">
        <v>1</v>
      </c>
      <c r="E32" s="11">
        <v>35</v>
      </c>
      <c r="F32" s="11">
        <v>0</v>
      </c>
      <c r="G32" s="11">
        <f t="shared" si="0"/>
        <v>0</v>
      </c>
      <c r="H32" s="12">
        <v>40696</v>
      </c>
      <c r="I32" s="6">
        <v>105</v>
      </c>
    </row>
    <row r="33" spans="1:11">
      <c r="A33" s="7">
        <v>40435</v>
      </c>
      <c r="B33" s="14" t="s">
        <v>11</v>
      </c>
      <c r="C33" s="13"/>
      <c r="D33" s="11">
        <v>1</v>
      </c>
      <c r="E33" s="11">
        <v>6</v>
      </c>
      <c r="F33" s="11">
        <v>5</v>
      </c>
      <c r="G33" s="11">
        <f t="shared" si="0"/>
        <v>30</v>
      </c>
      <c r="H33" s="12">
        <v>40696</v>
      </c>
      <c r="K33" s="6">
        <v>8</v>
      </c>
    </row>
    <row r="34" spans="1:11">
      <c r="A34" s="7">
        <v>40435</v>
      </c>
      <c r="B34" s="14" t="s">
        <v>10</v>
      </c>
      <c r="C34" s="13"/>
      <c r="D34" s="11">
        <v>1</v>
      </c>
      <c r="E34" s="11">
        <v>6</v>
      </c>
      <c r="F34" s="11">
        <v>0</v>
      </c>
      <c r="G34" s="11">
        <f t="shared" si="0"/>
        <v>0</v>
      </c>
      <c r="H34" s="12">
        <v>40696</v>
      </c>
      <c r="K34" s="6">
        <v>7</v>
      </c>
    </row>
    <row r="35" spans="1:11">
      <c r="A35" s="7">
        <v>40435</v>
      </c>
      <c r="B35" s="14" t="s">
        <v>9</v>
      </c>
      <c r="C35" s="13"/>
      <c r="D35" s="11">
        <v>1</v>
      </c>
      <c r="E35" s="11">
        <v>6</v>
      </c>
      <c r="F35" s="11">
        <v>0</v>
      </c>
      <c r="G35" s="11">
        <f t="shared" si="0"/>
        <v>0</v>
      </c>
      <c r="H35" s="12">
        <v>40696</v>
      </c>
      <c r="K35" s="6">
        <v>8</v>
      </c>
    </row>
    <row r="36" spans="1:11">
      <c r="A36" s="7">
        <v>40435</v>
      </c>
      <c r="B36" s="14" t="s">
        <v>28</v>
      </c>
      <c r="C36" s="13"/>
      <c r="D36" s="11">
        <v>100</v>
      </c>
      <c r="E36" s="11">
        <v>10</v>
      </c>
      <c r="F36" s="17">
        <v>0</v>
      </c>
      <c r="G36" s="11">
        <f t="shared" ref="G36:G67" si="1">SUM(D36*E36*F36)</f>
        <v>0</v>
      </c>
      <c r="H36" s="12">
        <v>40696</v>
      </c>
      <c r="K36" s="6">
        <v>0.5</v>
      </c>
    </row>
    <row r="37" spans="1:11">
      <c r="A37" s="7">
        <v>40435</v>
      </c>
      <c r="B37" s="14" t="s">
        <v>36</v>
      </c>
      <c r="C37" s="13"/>
      <c r="D37" s="11">
        <v>1</v>
      </c>
      <c r="E37" s="11">
        <v>24</v>
      </c>
      <c r="F37" s="16">
        <v>0.95833333333333337</v>
      </c>
      <c r="G37" s="11">
        <f t="shared" si="1"/>
        <v>23</v>
      </c>
      <c r="H37" s="12">
        <v>40696</v>
      </c>
      <c r="K37" s="6">
        <v>8</v>
      </c>
    </row>
    <row r="38" spans="1:11">
      <c r="A38" s="7">
        <v>40435</v>
      </c>
      <c r="B38" s="8" t="s">
        <v>75</v>
      </c>
      <c r="C38" s="13">
        <v>60700239</v>
      </c>
      <c r="D38" s="11">
        <v>1</v>
      </c>
      <c r="E38" s="11">
        <v>1</v>
      </c>
      <c r="F38" s="11">
        <v>1</v>
      </c>
      <c r="G38" s="11">
        <f t="shared" si="1"/>
        <v>1</v>
      </c>
      <c r="H38" s="12">
        <v>40435</v>
      </c>
    </row>
    <row r="39" spans="1:11">
      <c r="A39" s="7">
        <v>40435</v>
      </c>
      <c r="B39" s="8" t="s">
        <v>122</v>
      </c>
      <c r="C39" s="13">
        <v>60700240</v>
      </c>
      <c r="D39" s="11">
        <v>1</v>
      </c>
      <c r="E39" s="11">
        <v>1</v>
      </c>
      <c r="F39" s="11">
        <v>1</v>
      </c>
      <c r="G39" s="11">
        <f t="shared" si="1"/>
        <v>1</v>
      </c>
      <c r="H39" s="12">
        <v>40435</v>
      </c>
    </row>
    <row r="40" spans="1:11">
      <c r="A40" s="7">
        <v>40435</v>
      </c>
      <c r="B40" s="8" t="s">
        <v>74</v>
      </c>
      <c r="C40" s="13">
        <v>600019</v>
      </c>
      <c r="D40" s="11">
        <v>1</v>
      </c>
      <c r="E40" s="11">
        <v>1</v>
      </c>
      <c r="F40" s="11">
        <v>0</v>
      </c>
      <c r="G40" s="11">
        <f t="shared" si="1"/>
        <v>0</v>
      </c>
      <c r="H40" s="12">
        <v>40605</v>
      </c>
      <c r="I40" s="6">
        <v>1</v>
      </c>
    </row>
    <row r="41" spans="1:11">
      <c r="A41" s="7">
        <v>40435</v>
      </c>
      <c r="B41" s="8" t="s">
        <v>74</v>
      </c>
      <c r="C41" s="13">
        <v>600071</v>
      </c>
      <c r="D41" s="11">
        <v>1</v>
      </c>
      <c r="E41" s="11">
        <v>1</v>
      </c>
      <c r="F41" s="11">
        <v>0</v>
      </c>
      <c r="G41" s="11">
        <f t="shared" si="1"/>
        <v>0</v>
      </c>
      <c r="H41" s="12">
        <v>40605</v>
      </c>
      <c r="I41" s="6">
        <v>1</v>
      </c>
    </row>
    <row r="42" spans="1:11">
      <c r="A42" s="7">
        <v>40435</v>
      </c>
      <c r="B42" s="8" t="s">
        <v>74</v>
      </c>
      <c r="C42" s="13">
        <v>600072</v>
      </c>
      <c r="D42" s="11">
        <v>1</v>
      </c>
      <c r="E42" s="11">
        <v>1</v>
      </c>
      <c r="F42" s="11">
        <v>0</v>
      </c>
      <c r="G42" s="11">
        <f t="shared" si="1"/>
        <v>0</v>
      </c>
      <c r="H42" s="12">
        <v>40605</v>
      </c>
      <c r="I42" s="6">
        <v>1</v>
      </c>
    </row>
    <row r="43" spans="1:11">
      <c r="A43" s="7">
        <v>40435</v>
      </c>
      <c r="B43" s="8" t="s">
        <v>74</v>
      </c>
      <c r="C43" s="13">
        <v>600073</v>
      </c>
      <c r="D43" s="11">
        <v>1</v>
      </c>
      <c r="E43" s="11">
        <v>1</v>
      </c>
      <c r="F43" s="11">
        <v>0</v>
      </c>
      <c r="G43" s="11">
        <f t="shared" si="1"/>
        <v>0</v>
      </c>
      <c r="H43" s="12">
        <v>40605</v>
      </c>
      <c r="I43" s="6">
        <v>1</v>
      </c>
    </row>
    <row r="44" spans="1:11">
      <c r="A44" s="7">
        <v>40435</v>
      </c>
      <c r="B44" s="8" t="s">
        <v>74</v>
      </c>
      <c r="C44" s="13">
        <v>600074</v>
      </c>
      <c r="D44" s="11">
        <v>1</v>
      </c>
      <c r="E44" s="11">
        <v>1</v>
      </c>
      <c r="F44" s="11">
        <v>0</v>
      </c>
      <c r="G44" s="11">
        <f t="shared" si="1"/>
        <v>0</v>
      </c>
      <c r="H44" s="12">
        <v>40605</v>
      </c>
      <c r="I44" s="6">
        <v>1</v>
      </c>
    </row>
    <row r="45" spans="1:11">
      <c r="A45" s="7">
        <v>40435</v>
      </c>
      <c r="B45" s="8" t="s">
        <v>74</v>
      </c>
      <c r="C45" s="13">
        <v>600075</v>
      </c>
      <c r="D45" s="11">
        <v>1</v>
      </c>
      <c r="E45" s="11">
        <v>1</v>
      </c>
      <c r="F45" s="11">
        <v>0</v>
      </c>
      <c r="G45" s="11">
        <f t="shared" si="1"/>
        <v>0</v>
      </c>
      <c r="H45" s="12">
        <v>40605</v>
      </c>
      <c r="I45" s="6">
        <v>1</v>
      </c>
    </row>
    <row r="46" spans="1:11">
      <c r="A46" s="7">
        <v>40435</v>
      </c>
      <c r="B46" s="8" t="s">
        <v>74</v>
      </c>
      <c r="C46" s="13">
        <v>600091</v>
      </c>
      <c r="D46" s="11">
        <v>1</v>
      </c>
      <c r="E46" s="11">
        <v>1</v>
      </c>
      <c r="F46" s="11">
        <v>0</v>
      </c>
      <c r="G46" s="11">
        <f t="shared" si="1"/>
        <v>0</v>
      </c>
      <c r="H46" s="12">
        <v>40605</v>
      </c>
      <c r="I46" s="6">
        <v>1</v>
      </c>
    </row>
    <row r="47" spans="1:11">
      <c r="A47" s="7">
        <v>40435</v>
      </c>
      <c r="B47" s="8" t="s">
        <v>74</v>
      </c>
      <c r="C47" s="13">
        <v>600092</v>
      </c>
      <c r="D47" s="11">
        <v>1</v>
      </c>
      <c r="E47" s="11">
        <v>1</v>
      </c>
      <c r="F47" s="11">
        <v>0</v>
      </c>
      <c r="G47" s="11">
        <f t="shared" si="1"/>
        <v>0</v>
      </c>
      <c r="H47" s="12">
        <v>40605</v>
      </c>
      <c r="I47" s="6">
        <v>1</v>
      </c>
    </row>
    <row r="48" spans="1:11">
      <c r="A48" s="7">
        <v>40435</v>
      </c>
      <c r="B48" s="8" t="s">
        <v>74</v>
      </c>
      <c r="C48" s="13">
        <v>600093</v>
      </c>
      <c r="D48" s="11">
        <v>1</v>
      </c>
      <c r="E48" s="11">
        <v>1</v>
      </c>
      <c r="F48" s="11">
        <v>0</v>
      </c>
      <c r="G48" s="11">
        <f t="shared" si="1"/>
        <v>0</v>
      </c>
      <c r="H48" s="12">
        <v>40605</v>
      </c>
      <c r="I48" s="6">
        <v>1</v>
      </c>
    </row>
    <row r="49" spans="1:9">
      <c r="A49" s="7">
        <v>40435</v>
      </c>
      <c r="B49" s="8" t="s">
        <v>74</v>
      </c>
      <c r="C49" s="13">
        <v>600094</v>
      </c>
      <c r="D49" s="11">
        <v>1</v>
      </c>
      <c r="E49" s="11">
        <v>1</v>
      </c>
      <c r="F49" s="11">
        <v>0</v>
      </c>
      <c r="G49" s="11">
        <f t="shared" si="1"/>
        <v>0</v>
      </c>
      <c r="H49" s="12">
        <v>40605</v>
      </c>
      <c r="I49" s="6">
        <v>1</v>
      </c>
    </row>
    <row r="50" spans="1:9">
      <c r="A50" s="7">
        <v>40435</v>
      </c>
      <c r="B50" s="8" t="s">
        <v>74</v>
      </c>
      <c r="C50" s="13">
        <v>600095</v>
      </c>
      <c r="D50" s="11">
        <v>1</v>
      </c>
      <c r="E50" s="11">
        <v>1</v>
      </c>
      <c r="F50" s="11">
        <v>0</v>
      </c>
      <c r="G50" s="11">
        <f t="shared" si="1"/>
        <v>0</v>
      </c>
      <c r="H50" s="12">
        <v>40605</v>
      </c>
      <c r="I50" s="6">
        <v>1</v>
      </c>
    </row>
    <row r="51" spans="1:9">
      <c r="A51" s="7">
        <v>40435</v>
      </c>
      <c r="B51" s="8" t="s">
        <v>74</v>
      </c>
      <c r="C51" s="13">
        <v>600151</v>
      </c>
      <c r="D51" s="11">
        <v>1</v>
      </c>
      <c r="E51" s="11">
        <v>1</v>
      </c>
      <c r="F51" s="11">
        <v>0</v>
      </c>
      <c r="G51" s="11">
        <f t="shared" si="1"/>
        <v>0</v>
      </c>
      <c r="H51" s="12">
        <v>40605</v>
      </c>
      <c r="I51" s="6">
        <v>1</v>
      </c>
    </row>
    <row r="52" spans="1:9">
      <c r="A52" s="7">
        <v>40435</v>
      </c>
      <c r="B52" s="8" t="s">
        <v>74</v>
      </c>
      <c r="C52" s="13">
        <v>600152</v>
      </c>
      <c r="D52" s="11">
        <v>1</v>
      </c>
      <c r="E52" s="11">
        <v>1</v>
      </c>
      <c r="F52" s="11">
        <v>0</v>
      </c>
      <c r="G52" s="11">
        <f t="shared" si="1"/>
        <v>0</v>
      </c>
      <c r="H52" s="12">
        <v>40605</v>
      </c>
      <c r="I52" s="6">
        <v>1</v>
      </c>
    </row>
    <row r="53" spans="1:9">
      <c r="A53" s="7">
        <v>40435</v>
      </c>
      <c r="B53" s="8" t="s">
        <v>74</v>
      </c>
      <c r="C53" s="13">
        <v>600153</v>
      </c>
      <c r="D53" s="11">
        <v>1</v>
      </c>
      <c r="E53" s="11">
        <v>1</v>
      </c>
      <c r="F53" s="11">
        <v>0</v>
      </c>
      <c r="G53" s="11">
        <f t="shared" si="1"/>
        <v>0</v>
      </c>
      <c r="H53" s="12">
        <v>40605</v>
      </c>
      <c r="I53" s="6">
        <v>1</v>
      </c>
    </row>
    <row r="54" spans="1:9">
      <c r="A54" s="7">
        <v>40435</v>
      </c>
      <c r="B54" s="8" t="s">
        <v>74</v>
      </c>
      <c r="C54" s="13">
        <v>600154</v>
      </c>
      <c r="D54" s="11">
        <v>1</v>
      </c>
      <c r="E54" s="11">
        <v>1</v>
      </c>
      <c r="F54" s="11">
        <v>0</v>
      </c>
      <c r="G54" s="11">
        <f t="shared" si="1"/>
        <v>0</v>
      </c>
      <c r="H54" s="12">
        <v>40605</v>
      </c>
      <c r="I54" s="6">
        <v>1</v>
      </c>
    </row>
    <row r="55" spans="1:9">
      <c r="A55" s="7">
        <v>40435</v>
      </c>
      <c r="B55" s="8" t="s">
        <v>74</v>
      </c>
      <c r="C55" s="13">
        <v>600155</v>
      </c>
      <c r="D55" s="11">
        <v>1</v>
      </c>
      <c r="E55" s="11">
        <v>1</v>
      </c>
      <c r="F55" s="11">
        <v>0</v>
      </c>
      <c r="G55" s="11">
        <f t="shared" si="1"/>
        <v>0</v>
      </c>
      <c r="H55" s="12">
        <v>40605</v>
      </c>
      <c r="I55" s="6">
        <v>1</v>
      </c>
    </row>
    <row r="56" spans="1:9">
      <c r="A56" s="7">
        <v>40435</v>
      </c>
      <c r="B56" s="8" t="s">
        <v>74</v>
      </c>
      <c r="C56" s="13">
        <v>600186</v>
      </c>
      <c r="D56" s="11">
        <v>1</v>
      </c>
      <c r="E56" s="11">
        <v>1</v>
      </c>
      <c r="F56" s="11">
        <v>0</v>
      </c>
      <c r="G56" s="11">
        <f t="shared" si="1"/>
        <v>0</v>
      </c>
      <c r="H56" s="12">
        <v>40605</v>
      </c>
      <c r="I56" s="6">
        <v>1</v>
      </c>
    </row>
    <row r="57" spans="1:9">
      <c r="A57" s="7">
        <v>40435</v>
      </c>
      <c r="B57" s="8" t="s">
        <v>74</v>
      </c>
      <c r="C57" s="13">
        <v>600187</v>
      </c>
      <c r="D57" s="11">
        <v>1</v>
      </c>
      <c r="E57" s="11">
        <v>1</v>
      </c>
      <c r="F57" s="11">
        <v>0</v>
      </c>
      <c r="G57" s="11">
        <f t="shared" si="1"/>
        <v>0</v>
      </c>
      <c r="H57" s="12">
        <v>40605</v>
      </c>
      <c r="I57" s="6">
        <v>1</v>
      </c>
    </row>
    <row r="58" spans="1:9">
      <c r="A58" s="7">
        <v>40435</v>
      </c>
      <c r="B58" s="8" t="s">
        <v>74</v>
      </c>
      <c r="C58" s="13">
        <v>600188</v>
      </c>
      <c r="D58" s="11">
        <v>1</v>
      </c>
      <c r="E58" s="11">
        <v>1</v>
      </c>
      <c r="F58" s="11">
        <v>0</v>
      </c>
      <c r="G58" s="11">
        <f t="shared" si="1"/>
        <v>0</v>
      </c>
      <c r="H58" s="12">
        <v>40605</v>
      </c>
      <c r="I58" s="6">
        <v>1</v>
      </c>
    </row>
    <row r="59" spans="1:9">
      <c r="A59" s="7">
        <v>40435</v>
      </c>
      <c r="B59" s="8" t="s">
        <v>74</v>
      </c>
      <c r="C59" s="13">
        <v>600189</v>
      </c>
      <c r="D59" s="11">
        <v>1</v>
      </c>
      <c r="E59" s="11">
        <v>1</v>
      </c>
      <c r="F59" s="11">
        <v>0</v>
      </c>
      <c r="G59" s="11">
        <f t="shared" si="1"/>
        <v>0</v>
      </c>
      <c r="H59" s="12">
        <v>40605</v>
      </c>
      <c r="I59" s="6">
        <v>1</v>
      </c>
    </row>
    <row r="60" spans="1:9">
      <c r="A60" s="7">
        <v>40435</v>
      </c>
      <c r="B60" s="8" t="s">
        <v>74</v>
      </c>
      <c r="C60" s="13">
        <v>600190</v>
      </c>
      <c r="D60" s="11">
        <v>1</v>
      </c>
      <c r="E60" s="11">
        <v>1</v>
      </c>
      <c r="F60" s="11">
        <v>0</v>
      </c>
      <c r="G60" s="11">
        <f t="shared" si="1"/>
        <v>0</v>
      </c>
      <c r="H60" s="12">
        <v>40605</v>
      </c>
      <c r="I60" s="6">
        <v>1</v>
      </c>
    </row>
    <row r="61" spans="1:9">
      <c r="A61" s="7">
        <v>40435</v>
      </c>
      <c r="B61" s="8" t="s">
        <v>74</v>
      </c>
      <c r="C61" s="13">
        <v>600196</v>
      </c>
      <c r="D61" s="11">
        <v>1</v>
      </c>
      <c r="E61" s="11">
        <v>1</v>
      </c>
      <c r="F61" s="11">
        <v>0</v>
      </c>
      <c r="G61" s="11">
        <f t="shared" si="1"/>
        <v>0</v>
      </c>
      <c r="H61" s="12">
        <v>40605</v>
      </c>
      <c r="I61" s="6">
        <v>1</v>
      </c>
    </row>
    <row r="62" spans="1:9">
      <c r="A62" s="7">
        <v>40435</v>
      </c>
      <c r="B62" s="8" t="s">
        <v>74</v>
      </c>
      <c r="C62" s="13">
        <v>600197</v>
      </c>
      <c r="D62" s="11">
        <v>1</v>
      </c>
      <c r="E62" s="11">
        <v>1</v>
      </c>
      <c r="F62" s="11">
        <v>0</v>
      </c>
      <c r="G62" s="11">
        <f t="shared" si="1"/>
        <v>0</v>
      </c>
      <c r="H62" s="12">
        <v>40605</v>
      </c>
      <c r="I62" s="6">
        <v>1</v>
      </c>
    </row>
    <row r="63" spans="1:9">
      <c r="A63" s="7">
        <v>40435</v>
      </c>
      <c r="B63" s="8" t="s">
        <v>74</v>
      </c>
      <c r="C63" s="13">
        <v>600198</v>
      </c>
      <c r="D63" s="11">
        <v>1</v>
      </c>
      <c r="E63" s="11">
        <v>1</v>
      </c>
      <c r="F63" s="11">
        <v>0</v>
      </c>
      <c r="G63" s="11">
        <f t="shared" si="1"/>
        <v>0</v>
      </c>
      <c r="H63" s="12">
        <v>40605</v>
      </c>
      <c r="I63" s="6">
        <v>1</v>
      </c>
    </row>
    <row r="64" spans="1:9">
      <c r="A64" s="7">
        <v>40435</v>
      </c>
      <c r="B64" s="8" t="s">
        <v>74</v>
      </c>
      <c r="C64" s="13">
        <v>600200</v>
      </c>
      <c r="D64" s="11">
        <v>1</v>
      </c>
      <c r="E64" s="11">
        <v>1</v>
      </c>
      <c r="F64" s="11">
        <v>0</v>
      </c>
      <c r="G64" s="11">
        <f t="shared" si="1"/>
        <v>0</v>
      </c>
      <c r="H64" s="12">
        <v>40605</v>
      </c>
      <c r="I64" s="6">
        <v>1</v>
      </c>
    </row>
    <row r="65" spans="1:9">
      <c r="A65" s="7">
        <v>40435</v>
      </c>
      <c r="B65" s="8" t="s">
        <v>56</v>
      </c>
      <c r="C65" s="13">
        <v>47127</v>
      </c>
      <c r="D65" s="11">
        <v>75</v>
      </c>
      <c r="E65" s="11">
        <v>10</v>
      </c>
      <c r="F65" s="11">
        <v>5</v>
      </c>
      <c r="G65" s="11">
        <f t="shared" si="1"/>
        <v>3750</v>
      </c>
      <c r="H65" s="12">
        <v>40435</v>
      </c>
    </row>
    <row r="66" spans="1:9">
      <c r="A66" s="7">
        <v>40435</v>
      </c>
      <c r="B66" s="8" t="s">
        <v>57</v>
      </c>
      <c r="C66" s="13">
        <v>48201</v>
      </c>
      <c r="D66" s="11">
        <v>50</v>
      </c>
      <c r="E66" s="11">
        <v>1</v>
      </c>
      <c r="F66" s="11">
        <v>5</v>
      </c>
      <c r="G66" s="11">
        <f t="shared" si="1"/>
        <v>250</v>
      </c>
      <c r="H66" s="12">
        <v>40435</v>
      </c>
    </row>
    <row r="67" spans="1:9">
      <c r="A67" s="7">
        <v>40435</v>
      </c>
      <c r="B67" s="8" t="s">
        <v>110</v>
      </c>
      <c r="C67" s="13"/>
      <c r="D67" s="11">
        <v>1</v>
      </c>
      <c r="E67" s="11">
        <v>1</v>
      </c>
      <c r="F67" s="11">
        <v>31</v>
      </c>
      <c r="G67" s="11">
        <f t="shared" si="1"/>
        <v>31</v>
      </c>
      <c r="H67" s="12">
        <v>40605</v>
      </c>
      <c r="I67" s="6">
        <v>31</v>
      </c>
    </row>
    <row r="68" spans="1:9">
      <c r="A68" s="7">
        <v>40435</v>
      </c>
      <c r="B68" s="8" t="s">
        <v>108</v>
      </c>
      <c r="C68" s="13"/>
      <c r="D68" s="11">
        <v>1</v>
      </c>
      <c r="E68" s="11">
        <v>1</v>
      </c>
      <c r="F68" s="11">
        <v>31</v>
      </c>
      <c r="G68" s="11">
        <f t="shared" ref="G68:G99" si="2">SUM(D68*E68*F68)</f>
        <v>31</v>
      </c>
      <c r="H68" s="12">
        <v>40605</v>
      </c>
      <c r="I68" s="6">
        <v>31</v>
      </c>
    </row>
    <row r="69" spans="1:9">
      <c r="A69" s="7">
        <v>40435</v>
      </c>
      <c r="B69" s="8" t="s">
        <v>72</v>
      </c>
      <c r="C69" s="13" t="s">
        <v>73</v>
      </c>
      <c r="D69" s="11">
        <v>2</v>
      </c>
      <c r="E69" s="11">
        <v>1</v>
      </c>
      <c r="F69" s="11">
        <v>9</v>
      </c>
      <c r="G69" s="11">
        <f t="shared" si="2"/>
        <v>18</v>
      </c>
      <c r="H69" s="12">
        <v>40435</v>
      </c>
    </row>
    <row r="70" spans="1:9">
      <c r="A70" s="7">
        <v>40435</v>
      </c>
      <c r="B70" s="8" t="s">
        <v>76</v>
      </c>
      <c r="C70" s="13" t="s">
        <v>101</v>
      </c>
      <c r="D70" s="11">
        <v>1</v>
      </c>
      <c r="E70" s="11">
        <v>1</v>
      </c>
      <c r="F70" s="11">
        <v>1</v>
      </c>
      <c r="G70" s="11">
        <f t="shared" si="2"/>
        <v>1</v>
      </c>
      <c r="H70" s="12">
        <v>40605</v>
      </c>
      <c r="I70" s="6">
        <v>1</v>
      </c>
    </row>
    <row r="71" spans="1:9">
      <c r="A71" s="7">
        <v>40435</v>
      </c>
      <c r="B71" s="8" t="s">
        <v>76</v>
      </c>
      <c r="C71" s="13" t="s">
        <v>79</v>
      </c>
      <c r="D71" s="11">
        <v>1</v>
      </c>
      <c r="E71" s="11">
        <v>1</v>
      </c>
      <c r="F71" s="11">
        <v>1</v>
      </c>
      <c r="G71" s="11">
        <f t="shared" si="2"/>
        <v>1</v>
      </c>
      <c r="H71" s="12">
        <v>40605</v>
      </c>
      <c r="I71" s="6">
        <v>1</v>
      </c>
    </row>
    <row r="72" spans="1:9">
      <c r="A72" s="7">
        <v>40435</v>
      </c>
      <c r="B72" s="8" t="s">
        <v>76</v>
      </c>
      <c r="C72" s="13" t="s">
        <v>83</v>
      </c>
      <c r="D72" s="11">
        <v>1</v>
      </c>
      <c r="E72" s="11">
        <v>1</v>
      </c>
      <c r="F72" s="11">
        <v>1</v>
      </c>
      <c r="G72" s="11">
        <f t="shared" si="2"/>
        <v>1</v>
      </c>
      <c r="H72" s="12">
        <v>40605</v>
      </c>
      <c r="I72" s="6">
        <v>1</v>
      </c>
    </row>
    <row r="73" spans="1:9">
      <c r="A73" s="7">
        <v>40435</v>
      </c>
      <c r="B73" s="8" t="s">
        <v>76</v>
      </c>
      <c r="C73" s="13" t="s">
        <v>77</v>
      </c>
      <c r="D73" s="11">
        <v>1</v>
      </c>
      <c r="E73" s="11">
        <v>1</v>
      </c>
      <c r="F73" s="11">
        <v>1</v>
      </c>
      <c r="G73" s="11">
        <f t="shared" si="2"/>
        <v>1</v>
      </c>
      <c r="H73" s="12">
        <v>40605</v>
      </c>
      <c r="I73" s="6">
        <v>1</v>
      </c>
    </row>
    <row r="74" spans="1:9">
      <c r="A74" s="7">
        <v>40435</v>
      </c>
      <c r="B74" s="8" t="s">
        <v>76</v>
      </c>
      <c r="C74" s="13" t="s">
        <v>86</v>
      </c>
      <c r="D74" s="11">
        <v>1</v>
      </c>
      <c r="E74" s="11">
        <v>1</v>
      </c>
      <c r="F74" s="11">
        <v>1</v>
      </c>
      <c r="G74" s="11">
        <f t="shared" si="2"/>
        <v>1</v>
      </c>
      <c r="H74" s="12">
        <v>40605</v>
      </c>
      <c r="I74" s="6">
        <v>1</v>
      </c>
    </row>
    <row r="75" spans="1:9">
      <c r="A75" s="7">
        <v>40435</v>
      </c>
      <c r="B75" s="8" t="s">
        <v>76</v>
      </c>
      <c r="C75" s="13" t="s">
        <v>102</v>
      </c>
      <c r="D75" s="11">
        <v>1</v>
      </c>
      <c r="E75" s="11">
        <v>1</v>
      </c>
      <c r="F75" s="11">
        <v>1</v>
      </c>
      <c r="G75" s="11">
        <f t="shared" si="2"/>
        <v>1</v>
      </c>
      <c r="H75" s="12">
        <v>40605</v>
      </c>
      <c r="I75" s="6">
        <v>1</v>
      </c>
    </row>
    <row r="76" spans="1:9">
      <c r="A76" s="7">
        <v>40435</v>
      </c>
      <c r="B76" s="8" t="s">
        <v>76</v>
      </c>
      <c r="C76" s="13" t="s">
        <v>104</v>
      </c>
      <c r="D76" s="11">
        <v>1</v>
      </c>
      <c r="E76" s="11">
        <v>1</v>
      </c>
      <c r="F76" s="11">
        <v>1</v>
      </c>
      <c r="G76" s="11">
        <f t="shared" si="2"/>
        <v>1</v>
      </c>
      <c r="H76" s="12">
        <v>40605</v>
      </c>
      <c r="I76" s="6">
        <v>1</v>
      </c>
    </row>
    <row r="77" spans="1:9">
      <c r="A77" s="7">
        <v>40435</v>
      </c>
      <c r="B77" s="8" t="s">
        <v>76</v>
      </c>
      <c r="C77" s="13" t="s">
        <v>78</v>
      </c>
      <c r="D77" s="11">
        <v>1</v>
      </c>
      <c r="E77" s="11">
        <v>1</v>
      </c>
      <c r="F77" s="11">
        <v>1</v>
      </c>
      <c r="G77" s="11">
        <f t="shared" si="2"/>
        <v>1</v>
      </c>
      <c r="H77" s="12">
        <v>40605</v>
      </c>
      <c r="I77" s="6">
        <v>1</v>
      </c>
    </row>
    <row r="78" spans="1:9">
      <c r="A78" s="7">
        <v>40435</v>
      </c>
      <c r="B78" s="8" t="s">
        <v>76</v>
      </c>
      <c r="C78" s="13" t="s">
        <v>84</v>
      </c>
      <c r="D78" s="11">
        <v>1</v>
      </c>
      <c r="E78" s="11">
        <v>1</v>
      </c>
      <c r="F78" s="11">
        <v>1</v>
      </c>
      <c r="G78" s="11">
        <f t="shared" si="2"/>
        <v>1</v>
      </c>
      <c r="H78" s="12">
        <v>40605</v>
      </c>
      <c r="I78" s="6">
        <v>1</v>
      </c>
    </row>
    <row r="79" spans="1:9">
      <c r="A79" s="7">
        <v>40435</v>
      </c>
      <c r="B79" s="8" t="s">
        <v>76</v>
      </c>
      <c r="C79" s="13" t="s">
        <v>85</v>
      </c>
      <c r="D79" s="11">
        <v>1</v>
      </c>
      <c r="E79" s="11">
        <v>1</v>
      </c>
      <c r="F79" s="11">
        <v>1</v>
      </c>
      <c r="G79" s="11">
        <f t="shared" si="2"/>
        <v>1</v>
      </c>
      <c r="H79" s="12">
        <v>40605</v>
      </c>
      <c r="I79" s="6">
        <v>1</v>
      </c>
    </row>
    <row r="80" spans="1:9">
      <c r="A80" s="7">
        <v>40435</v>
      </c>
      <c r="B80" s="8" t="s">
        <v>76</v>
      </c>
      <c r="C80" s="13" t="s">
        <v>98</v>
      </c>
      <c r="D80" s="11">
        <v>1</v>
      </c>
      <c r="E80" s="11">
        <v>1</v>
      </c>
      <c r="F80" s="11">
        <v>1</v>
      </c>
      <c r="G80" s="11">
        <f t="shared" si="2"/>
        <v>1</v>
      </c>
      <c r="H80" s="12">
        <v>40605</v>
      </c>
      <c r="I80" s="6">
        <v>1</v>
      </c>
    </row>
    <row r="81" spans="1:9">
      <c r="A81" s="7">
        <v>40435</v>
      </c>
      <c r="B81" s="8" t="s">
        <v>76</v>
      </c>
      <c r="C81" s="13" t="s">
        <v>105</v>
      </c>
      <c r="D81" s="11">
        <v>1</v>
      </c>
      <c r="E81" s="11">
        <v>1</v>
      </c>
      <c r="F81" s="11">
        <v>1</v>
      </c>
      <c r="G81" s="11">
        <f t="shared" si="2"/>
        <v>1</v>
      </c>
      <c r="H81" s="12">
        <v>40605</v>
      </c>
      <c r="I81" s="6">
        <v>1</v>
      </c>
    </row>
    <row r="82" spans="1:9">
      <c r="A82" s="7">
        <v>40435</v>
      </c>
      <c r="B82" s="8" t="s">
        <v>76</v>
      </c>
      <c r="C82" s="13" t="s">
        <v>99</v>
      </c>
      <c r="D82" s="11">
        <v>1</v>
      </c>
      <c r="E82" s="11">
        <v>1</v>
      </c>
      <c r="F82" s="11">
        <v>1</v>
      </c>
      <c r="G82" s="11">
        <f t="shared" si="2"/>
        <v>1</v>
      </c>
      <c r="H82" s="12">
        <v>40605</v>
      </c>
      <c r="I82" s="6">
        <v>1</v>
      </c>
    </row>
    <row r="83" spans="1:9">
      <c r="A83" s="7">
        <v>40435</v>
      </c>
      <c r="B83" s="8" t="s">
        <v>76</v>
      </c>
      <c r="C83" s="13" t="s">
        <v>82</v>
      </c>
      <c r="D83" s="11">
        <v>1</v>
      </c>
      <c r="E83" s="11">
        <v>1</v>
      </c>
      <c r="F83" s="11">
        <v>1</v>
      </c>
      <c r="G83" s="11">
        <f t="shared" si="2"/>
        <v>1</v>
      </c>
      <c r="H83" s="12">
        <v>40605</v>
      </c>
      <c r="I83" s="6">
        <v>1</v>
      </c>
    </row>
    <row r="84" spans="1:9">
      <c r="A84" s="7">
        <v>40435</v>
      </c>
      <c r="B84" s="8" t="s">
        <v>76</v>
      </c>
      <c r="C84" s="13" t="s">
        <v>92</v>
      </c>
      <c r="D84" s="11">
        <v>1</v>
      </c>
      <c r="E84" s="11">
        <v>1</v>
      </c>
      <c r="F84" s="11">
        <v>1</v>
      </c>
      <c r="G84" s="11">
        <f t="shared" si="2"/>
        <v>1</v>
      </c>
      <c r="H84" s="12">
        <v>40605</v>
      </c>
      <c r="I84" s="6">
        <v>1</v>
      </c>
    </row>
    <row r="85" spans="1:9">
      <c r="A85" s="7">
        <v>40435</v>
      </c>
      <c r="B85" s="8" t="s">
        <v>76</v>
      </c>
      <c r="C85" s="13" t="s">
        <v>89</v>
      </c>
      <c r="D85" s="11">
        <v>1</v>
      </c>
      <c r="E85" s="11">
        <v>1</v>
      </c>
      <c r="F85" s="11">
        <v>1</v>
      </c>
      <c r="G85" s="11">
        <f t="shared" si="2"/>
        <v>1</v>
      </c>
      <c r="H85" s="12">
        <v>40605</v>
      </c>
      <c r="I85" s="6">
        <v>1</v>
      </c>
    </row>
    <row r="86" spans="1:9">
      <c r="A86" s="7">
        <v>40435</v>
      </c>
      <c r="B86" s="8" t="s">
        <v>76</v>
      </c>
      <c r="C86" s="13" t="s">
        <v>90</v>
      </c>
      <c r="D86" s="11">
        <v>1</v>
      </c>
      <c r="E86" s="11">
        <v>1</v>
      </c>
      <c r="F86" s="11">
        <v>1</v>
      </c>
      <c r="G86" s="11">
        <f t="shared" si="2"/>
        <v>1</v>
      </c>
      <c r="H86" s="12">
        <v>40605</v>
      </c>
      <c r="I86" s="6">
        <v>1</v>
      </c>
    </row>
    <row r="87" spans="1:9">
      <c r="A87" s="7">
        <v>40435</v>
      </c>
      <c r="B87" s="8" t="s">
        <v>76</v>
      </c>
      <c r="C87" s="13" t="s">
        <v>96</v>
      </c>
      <c r="D87" s="11">
        <v>1</v>
      </c>
      <c r="E87" s="11">
        <v>1</v>
      </c>
      <c r="F87" s="11">
        <v>1</v>
      </c>
      <c r="G87" s="11">
        <f t="shared" si="2"/>
        <v>1</v>
      </c>
      <c r="H87" s="12">
        <v>40605</v>
      </c>
      <c r="I87" s="6">
        <v>1</v>
      </c>
    </row>
    <row r="88" spans="1:9">
      <c r="A88" s="7">
        <v>40435</v>
      </c>
      <c r="B88" s="8" t="s">
        <v>76</v>
      </c>
      <c r="C88" s="13" t="s">
        <v>88</v>
      </c>
      <c r="D88" s="11">
        <v>1</v>
      </c>
      <c r="E88" s="11">
        <v>1</v>
      </c>
      <c r="F88" s="11">
        <v>1</v>
      </c>
      <c r="G88" s="11">
        <f t="shared" si="2"/>
        <v>1</v>
      </c>
      <c r="H88" s="12">
        <v>40605</v>
      </c>
      <c r="I88" s="6">
        <v>1</v>
      </c>
    </row>
    <row r="89" spans="1:9">
      <c r="A89" s="7">
        <v>40435</v>
      </c>
      <c r="B89" s="8" t="s">
        <v>76</v>
      </c>
      <c r="C89" s="13" t="s">
        <v>80</v>
      </c>
      <c r="D89" s="11">
        <v>1</v>
      </c>
      <c r="E89" s="11">
        <v>1</v>
      </c>
      <c r="F89" s="11">
        <v>1</v>
      </c>
      <c r="G89" s="11">
        <f t="shared" si="2"/>
        <v>1</v>
      </c>
      <c r="H89" s="12">
        <v>40605</v>
      </c>
      <c r="I89" s="6">
        <v>1</v>
      </c>
    </row>
    <row r="90" spans="1:9">
      <c r="A90" s="7">
        <v>40435</v>
      </c>
      <c r="B90" s="8" t="s">
        <v>76</v>
      </c>
      <c r="C90" s="13" t="s">
        <v>87</v>
      </c>
      <c r="D90" s="11">
        <v>1</v>
      </c>
      <c r="E90" s="11">
        <v>1</v>
      </c>
      <c r="F90" s="11">
        <v>1</v>
      </c>
      <c r="G90" s="11">
        <f t="shared" si="2"/>
        <v>1</v>
      </c>
      <c r="H90" s="12">
        <v>40605</v>
      </c>
      <c r="I90" s="6">
        <v>1</v>
      </c>
    </row>
    <row r="91" spans="1:9">
      <c r="A91" s="7">
        <v>40435</v>
      </c>
      <c r="B91" s="8" t="s">
        <v>76</v>
      </c>
      <c r="C91" s="13" t="s">
        <v>94</v>
      </c>
      <c r="D91" s="11">
        <v>1</v>
      </c>
      <c r="E91" s="11">
        <v>1</v>
      </c>
      <c r="F91" s="11">
        <v>1</v>
      </c>
      <c r="G91" s="11">
        <f t="shared" si="2"/>
        <v>1</v>
      </c>
      <c r="H91" s="12">
        <v>40605</v>
      </c>
      <c r="I91" s="6">
        <v>1</v>
      </c>
    </row>
    <row r="92" spans="1:9">
      <c r="A92" s="7">
        <v>40435</v>
      </c>
      <c r="B92" s="8" t="s">
        <v>76</v>
      </c>
      <c r="C92" s="13" t="s">
        <v>81</v>
      </c>
      <c r="D92" s="11">
        <v>1</v>
      </c>
      <c r="E92" s="11">
        <v>1</v>
      </c>
      <c r="F92" s="11">
        <v>1</v>
      </c>
      <c r="G92" s="11">
        <f t="shared" si="2"/>
        <v>1</v>
      </c>
      <c r="H92" s="12">
        <v>40605</v>
      </c>
      <c r="I92" s="6">
        <v>1</v>
      </c>
    </row>
    <row r="93" spans="1:9">
      <c r="A93" s="7">
        <v>40435</v>
      </c>
      <c r="B93" s="8" t="s">
        <v>76</v>
      </c>
      <c r="C93" s="13" t="s">
        <v>97</v>
      </c>
      <c r="D93" s="11">
        <v>1</v>
      </c>
      <c r="E93" s="11">
        <v>1</v>
      </c>
      <c r="F93" s="11">
        <v>1</v>
      </c>
      <c r="G93" s="11">
        <f t="shared" si="2"/>
        <v>1</v>
      </c>
      <c r="H93" s="12">
        <v>40605</v>
      </c>
      <c r="I93" s="6">
        <v>1</v>
      </c>
    </row>
    <row r="94" spans="1:9">
      <c r="A94" s="7">
        <v>40435</v>
      </c>
      <c r="B94" s="8" t="s">
        <v>76</v>
      </c>
      <c r="C94" s="13" t="s">
        <v>93</v>
      </c>
      <c r="D94" s="11">
        <v>1</v>
      </c>
      <c r="E94" s="11">
        <v>1</v>
      </c>
      <c r="F94" s="11">
        <v>1</v>
      </c>
      <c r="G94" s="11">
        <f t="shared" si="2"/>
        <v>1</v>
      </c>
      <c r="H94" s="12">
        <v>40605</v>
      </c>
      <c r="I94" s="6">
        <v>1</v>
      </c>
    </row>
    <row r="95" spans="1:9">
      <c r="A95" s="7">
        <v>40435</v>
      </c>
      <c r="B95" s="8" t="s">
        <v>76</v>
      </c>
      <c r="C95" s="13" t="s">
        <v>103</v>
      </c>
      <c r="D95" s="11">
        <v>1</v>
      </c>
      <c r="E95" s="11">
        <v>1</v>
      </c>
      <c r="F95" s="11">
        <v>1</v>
      </c>
      <c r="G95" s="11">
        <f t="shared" si="2"/>
        <v>1</v>
      </c>
      <c r="H95" s="12">
        <v>40605</v>
      </c>
      <c r="I95" s="6">
        <v>1</v>
      </c>
    </row>
    <row r="96" spans="1:9">
      <c r="A96" s="7">
        <v>40435</v>
      </c>
      <c r="B96" s="8" t="s">
        <v>76</v>
      </c>
      <c r="C96" s="13" t="s">
        <v>95</v>
      </c>
      <c r="D96" s="11">
        <v>1</v>
      </c>
      <c r="E96" s="11">
        <v>1</v>
      </c>
      <c r="F96" s="11">
        <v>1</v>
      </c>
      <c r="G96" s="11">
        <f t="shared" si="2"/>
        <v>1</v>
      </c>
      <c r="H96" s="12">
        <v>40605</v>
      </c>
      <c r="I96" s="6">
        <v>1</v>
      </c>
    </row>
    <row r="97" spans="1:11">
      <c r="A97" s="7">
        <v>40435</v>
      </c>
      <c r="B97" s="8" t="s">
        <v>76</v>
      </c>
      <c r="C97" s="13" t="s">
        <v>100</v>
      </c>
      <c r="D97" s="11">
        <v>1</v>
      </c>
      <c r="E97" s="11">
        <v>1</v>
      </c>
      <c r="F97" s="11">
        <v>1</v>
      </c>
      <c r="G97" s="11">
        <f t="shared" si="2"/>
        <v>1</v>
      </c>
      <c r="H97" s="12">
        <v>40605</v>
      </c>
      <c r="I97" s="6">
        <v>1</v>
      </c>
    </row>
    <row r="98" spans="1:11">
      <c r="A98" s="7">
        <v>40435</v>
      </c>
      <c r="B98" s="8" t="s">
        <v>76</v>
      </c>
      <c r="C98" s="13" t="s">
        <v>91</v>
      </c>
      <c r="D98" s="11">
        <v>1</v>
      </c>
      <c r="E98" s="11">
        <v>1</v>
      </c>
      <c r="F98" s="11">
        <v>1</v>
      </c>
      <c r="G98" s="11">
        <f t="shared" si="2"/>
        <v>1</v>
      </c>
      <c r="H98" s="12">
        <v>40605</v>
      </c>
      <c r="I98" s="6">
        <v>1</v>
      </c>
    </row>
    <row r="99" spans="1:11">
      <c r="A99" s="7">
        <v>40435</v>
      </c>
      <c r="B99" s="8" t="s">
        <v>76</v>
      </c>
      <c r="C99" s="13" t="s">
        <v>106</v>
      </c>
      <c r="D99" s="11">
        <v>1</v>
      </c>
      <c r="E99" s="11">
        <v>1</v>
      </c>
      <c r="F99" s="11">
        <v>1</v>
      </c>
      <c r="G99" s="11">
        <f t="shared" si="2"/>
        <v>1</v>
      </c>
      <c r="H99" s="12">
        <v>40605</v>
      </c>
      <c r="I99" s="6">
        <v>1</v>
      </c>
    </row>
    <row r="100" spans="1:11">
      <c r="A100" s="7">
        <v>40435</v>
      </c>
      <c r="B100" s="8" t="s">
        <v>76</v>
      </c>
      <c r="C100" s="13" t="s">
        <v>107</v>
      </c>
      <c r="D100" s="11">
        <v>1</v>
      </c>
      <c r="E100" s="11">
        <v>1</v>
      </c>
      <c r="F100" s="11">
        <v>1</v>
      </c>
      <c r="G100" s="11">
        <f t="shared" ref="G100:G114" si="3">SUM(D100*E100*F100)</f>
        <v>1</v>
      </c>
      <c r="H100" s="12">
        <v>40605</v>
      </c>
      <c r="I100" s="6">
        <v>1</v>
      </c>
    </row>
    <row r="101" spans="1:11">
      <c r="A101" s="7">
        <v>40435</v>
      </c>
      <c r="B101" s="8" t="s">
        <v>109</v>
      </c>
      <c r="C101" s="13"/>
      <c r="D101" s="11">
        <v>1</v>
      </c>
      <c r="E101" s="11">
        <v>1</v>
      </c>
      <c r="F101" s="11">
        <v>31</v>
      </c>
      <c r="G101" s="11">
        <f t="shared" si="3"/>
        <v>31</v>
      </c>
      <c r="H101" s="12">
        <v>40605</v>
      </c>
      <c r="I101" s="6">
        <v>31</v>
      </c>
    </row>
    <row r="102" spans="1:11">
      <c r="A102" s="7">
        <v>40435</v>
      </c>
      <c r="B102" s="14" t="s">
        <v>37</v>
      </c>
      <c r="C102" s="13"/>
      <c r="D102" s="11">
        <v>1</v>
      </c>
      <c r="E102" s="11">
        <v>50</v>
      </c>
      <c r="F102" s="16">
        <v>2.1</v>
      </c>
      <c r="G102" s="11">
        <f t="shared" si="3"/>
        <v>105</v>
      </c>
      <c r="H102" s="12">
        <v>40435</v>
      </c>
    </row>
    <row r="103" spans="1:11">
      <c r="A103" s="7">
        <v>40435</v>
      </c>
      <c r="B103" s="14" t="s">
        <v>15</v>
      </c>
      <c r="C103" s="13"/>
      <c r="D103" s="11">
        <v>1</v>
      </c>
      <c r="E103" s="11">
        <v>24</v>
      </c>
      <c r="F103" s="11">
        <v>4</v>
      </c>
      <c r="G103" s="11">
        <f t="shared" si="3"/>
        <v>96</v>
      </c>
      <c r="H103" s="12">
        <v>40435</v>
      </c>
    </row>
    <row r="104" spans="1:11">
      <c r="A104" s="7">
        <v>40435</v>
      </c>
      <c r="B104" s="14" t="s">
        <v>12</v>
      </c>
      <c r="C104" s="13"/>
      <c r="D104" s="11">
        <v>100</v>
      </c>
      <c r="E104" s="11">
        <v>10</v>
      </c>
      <c r="F104" s="11">
        <v>8</v>
      </c>
      <c r="G104" s="11">
        <f t="shared" si="3"/>
        <v>8000</v>
      </c>
      <c r="H104" s="12">
        <v>40696</v>
      </c>
      <c r="K104" s="6">
        <v>1</v>
      </c>
    </row>
    <row r="105" spans="1:11">
      <c r="A105" s="7">
        <v>40435</v>
      </c>
      <c r="B105" s="14" t="s">
        <v>13</v>
      </c>
      <c r="C105" s="13"/>
      <c r="D105" s="11">
        <v>100</v>
      </c>
      <c r="E105" s="11">
        <v>10</v>
      </c>
      <c r="F105" s="11">
        <v>1</v>
      </c>
      <c r="G105" s="11">
        <f t="shared" si="3"/>
        <v>1000</v>
      </c>
      <c r="H105" s="12">
        <v>40696</v>
      </c>
      <c r="K105" s="6">
        <v>1</v>
      </c>
    </row>
    <row r="106" spans="1:11">
      <c r="A106" s="7">
        <v>40435</v>
      </c>
      <c r="B106" s="14" t="s">
        <v>14</v>
      </c>
      <c r="C106" s="13"/>
      <c r="D106" s="11">
        <v>100</v>
      </c>
      <c r="E106" s="11">
        <v>10</v>
      </c>
      <c r="F106" s="11">
        <v>1</v>
      </c>
      <c r="G106" s="11">
        <f t="shared" si="3"/>
        <v>1000</v>
      </c>
      <c r="H106" s="12">
        <v>40696</v>
      </c>
      <c r="K106" s="6">
        <v>1</v>
      </c>
    </row>
    <row r="107" spans="1:11">
      <c r="A107" s="7">
        <v>40435</v>
      </c>
      <c r="B107" s="14" t="s">
        <v>38</v>
      </c>
      <c r="C107" s="13" t="s">
        <v>39</v>
      </c>
      <c r="D107" s="11">
        <v>1</v>
      </c>
      <c r="E107" s="11">
        <v>1</v>
      </c>
      <c r="F107" s="11">
        <v>1</v>
      </c>
      <c r="G107" s="11">
        <f t="shared" si="3"/>
        <v>1</v>
      </c>
      <c r="H107" s="12">
        <v>40435</v>
      </c>
    </row>
    <row r="108" spans="1:11">
      <c r="A108" s="7">
        <v>40435</v>
      </c>
      <c r="B108" s="14" t="s">
        <v>42</v>
      </c>
      <c r="C108" s="13" t="s">
        <v>43</v>
      </c>
      <c r="D108" s="11">
        <v>1</v>
      </c>
      <c r="E108" s="11">
        <v>1</v>
      </c>
      <c r="F108" s="11">
        <v>1</v>
      </c>
      <c r="G108" s="11">
        <f t="shared" si="3"/>
        <v>1</v>
      </c>
      <c r="H108" s="12">
        <v>40435</v>
      </c>
    </row>
    <row r="109" spans="1:11">
      <c r="A109" s="7">
        <v>40435</v>
      </c>
      <c r="B109" s="14" t="s">
        <v>44</v>
      </c>
      <c r="C109" s="13" t="s">
        <v>45</v>
      </c>
      <c r="D109" s="11">
        <v>1</v>
      </c>
      <c r="E109" s="11">
        <v>1</v>
      </c>
      <c r="F109" s="11">
        <v>1</v>
      </c>
      <c r="G109" s="11">
        <f t="shared" si="3"/>
        <v>1</v>
      </c>
      <c r="H109" s="12">
        <v>40435</v>
      </c>
    </row>
    <row r="110" spans="1:11">
      <c r="A110" s="7">
        <v>40435</v>
      </c>
      <c r="B110" s="14" t="s">
        <v>40</v>
      </c>
      <c r="C110" s="13" t="s">
        <v>41</v>
      </c>
      <c r="D110" s="11">
        <v>1</v>
      </c>
      <c r="E110" s="11">
        <v>1</v>
      </c>
      <c r="F110" s="11">
        <v>1</v>
      </c>
      <c r="G110" s="11">
        <f t="shared" si="3"/>
        <v>1</v>
      </c>
      <c r="H110" s="12">
        <v>40435</v>
      </c>
    </row>
    <row r="111" spans="1:11">
      <c r="A111" s="7">
        <v>40435</v>
      </c>
      <c r="B111" s="14" t="s">
        <v>46</v>
      </c>
      <c r="C111" s="13" t="s">
        <v>47</v>
      </c>
      <c r="D111" s="11">
        <v>1</v>
      </c>
      <c r="E111" s="11">
        <v>1</v>
      </c>
      <c r="F111" s="11">
        <v>1</v>
      </c>
      <c r="G111" s="11">
        <f t="shared" si="3"/>
        <v>1</v>
      </c>
      <c r="H111" s="12">
        <v>40435</v>
      </c>
    </row>
    <row r="112" spans="1:11">
      <c r="A112" s="7">
        <v>40435</v>
      </c>
      <c r="B112" s="8" t="s">
        <v>53</v>
      </c>
      <c r="C112" s="13" t="s">
        <v>54</v>
      </c>
      <c r="D112" s="11">
        <v>1</v>
      </c>
      <c r="E112" s="11">
        <v>1</v>
      </c>
      <c r="F112" s="11">
        <v>1</v>
      </c>
      <c r="G112" s="11">
        <f t="shared" si="3"/>
        <v>1</v>
      </c>
      <c r="H112" s="12">
        <v>40435</v>
      </c>
    </row>
    <row r="113" spans="1:11">
      <c r="A113" s="7">
        <v>40435</v>
      </c>
      <c r="B113" s="14" t="s">
        <v>18</v>
      </c>
      <c r="C113" s="13" t="s">
        <v>17</v>
      </c>
      <c r="D113" s="11">
        <v>1</v>
      </c>
      <c r="E113" s="11">
        <v>1</v>
      </c>
      <c r="F113" s="11">
        <v>1</v>
      </c>
      <c r="G113" s="11">
        <f t="shared" si="3"/>
        <v>1</v>
      </c>
      <c r="H113" s="12">
        <v>40435</v>
      </c>
    </row>
    <row r="114" spans="1:11">
      <c r="A114" s="7">
        <v>40435</v>
      </c>
      <c r="B114" s="14" t="s">
        <v>18</v>
      </c>
      <c r="C114" s="13" t="s">
        <v>16</v>
      </c>
      <c r="D114" s="11">
        <v>1</v>
      </c>
      <c r="E114" s="11">
        <v>1</v>
      </c>
      <c r="F114" s="11">
        <v>1</v>
      </c>
      <c r="G114" s="11">
        <f t="shared" si="3"/>
        <v>1</v>
      </c>
      <c r="H114" s="12">
        <v>40435</v>
      </c>
    </row>
    <row r="117" spans="1:11">
      <c r="A117" s="1">
        <v>40668</v>
      </c>
      <c r="B117" s="2" t="s">
        <v>125</v>
      </c>
      <c r="G117" s="4">
        <v>0</v>
      </c>
      <c r="H117" s="5">
        <v>40668</v>
      </c>
      <c r="K117" s="6">
        <v>3</v>
      </c>
    </row>
  </sheetData>
  <sortState ref="A5:H115">
    <sortCondition ref="B5:B115"/>
    <sortCondition ref="C5:C115"/>
  </sortState>
  <printOptions horizontalCentered="1" verticalCentered="1"/>
  <pageMargins left="0.25" right="0.25" top="0.25" bottom="0.25" header="0.5" footer="0.5"/>
  <pageSetup scale="8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Alexandria - DCH</vt:lpstr>
    </vt:vector>
  </TitlesOfParts>
  <Company>St. Cloud Hospital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csb550</dc:creator>
  <cp:lastModifiedBy>csb550</cp:lastModifiedBy>
  <cp:lastPrinted>2011-03-02T20:17:56Z</cp:lastPrinted>
  <dcterms:created xsi:type="dcterms:W3CDTF">2010-09-14T15:00:47Z</dcterms:created>
  <dcterms:modified xsi:type="dcterms:W3CDTF">2011-06-02T14:25:28Z</dcterms:modified>
</cp:coreProperties>
</file>